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<sst xmlns="http://schemas.openxmlformats.org/spreadsheetml/2006/main" count="34" uniqueCount="34">
  <si>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</si>
  <si>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</si>
  <si>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</si>
  <si>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</si>
  <si>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</si>
  <si>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</si>
  <si>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</si>
  <si>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</si>
  <si>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</si>
  <si>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</si>
  <si>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</si>
  <si>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</si>
  <si>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</si>
  <si>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</si>
  <si>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</si>
  <si>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</si>
  <si>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</si>
  <si>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</si>
  <si>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</si>
  <si>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</si>
  <si>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</si>
  <si>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</si>
  <si>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</si>
  <si>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</si>
  <si>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</si>
  <si>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</si>
  <si>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</si>
  <si>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</si>
  <si>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Гуляш</t>
  </si>
  <si>
    <t>Макаронные изделия отварные с маслом.</t>
  </si>
  <si>
    <t>Сок фруктовый</t>
  </si>
  <si>
    <t>71/70</t>
  </si>
  <si>
    <t>Овощи соленые</t>
  </si>
  <si>
    <t>10.01.22г.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</si>
</sst>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1" sqref="G1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23</v>
      </c>
      <c r="D3" s="13">
        <v>1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2" t="s">
        <v>28</v>
      </c>
      <c r="E4" s="15">
        <v>100</v>
      </c>
      <c r="F4" s="24">
        <v>34.14</v>
      </c>
      <c r="G4" s="37">
        <v>309</v>
      </c>
      <c r="H4" s="37">
        <v>10.64</v>
      </c>
      <c r="I4" s="37">
        <v>28.19</v>
      </c>
      <c r="J4" s="38">
        <v>2.89</v>
      </c>
    </row>
    <row r="5" spans="1:10" ht="30">
      <c r="A5" s="7"/>
      <c r="B5" s="1"/>
      <c r="C5" s="2">
        <v>203</v>
      </c>
      <c r="D5" s="33" t="s">
        <v>29</v>
      </c>
      <c r="E5" s="16">
        <v>150</v>
      </c>
      <c r="F5" s="39">
        <v>6.29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21</v>
      </c>
      <c r="C6" s="2" t="s">
        <v>27</v>
      </c>
      <c r="D6" s="33" t="s">
        <v>26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389</v>
      </c>
      <c r="D7" s="33" t="s">
        <v>30</v>
      </c>
      <c r="E7" s="16">
        <v>180</v>
      </c>
      <c r="F7" s="25">
        <v>6.84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/>
      <c r="C8" s="9" t="s">
        <v>31</v>
      </c>
      <c r="D8" s="34" t="s">
        <v>32</v>
      </c>
      <c r="E8" s="18">
        <v>60</v>
      </c>
      <c r="F8" s="26">
        <v>7.2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11</v>
      </c>
      <c r="B9" s="11" t="s">
        <v>18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22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56.230000000000004</v>
      </c>
      <c r="G20" s="26">
        <f t="shared" ref="G20:J20" si="0">G4+G5+G6+G7+G8+G9+G10</f>
        <v>663.23</v>
      </c>
      <c r="H20" s="26">
        <f>SUM(H4:H19)</f>
        <v>19.940000000000001</v>
      </c>
      <c r="I20" s="26">
        <f t="shared" si="0"/>
        <v>34.340000000000003</v>
      </c>
      <c r="J20" s="26">
        <f t="shared" si="0"/>
        <v>67.91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2022-01-07T13:26:06Z</dcterms:modified>
</cp:coreProperties>
</file>